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showInkAnnotation="0"/>
  <mc:AlternateContent xmlns:mc="http://schemas.openxmlformats.org/markup-compatibility/2006">
    <mc:Choice Requires="x15">
      <x15ac:absPath xmlns:x15ac="http://schemas.microsoft.com/office/spreadsheetml/2010/11/ac" url="E:\Googleドライブ\仕事\Xserver\domain\u-zak_ne_jp\FBA-P\tour\2024\t\"/>
    </mc:Choice>
  </mc:AlternateContent>
  <xr:revisionPtr revIDLastSave="0" documentId="8_{5055E2D0-A952-4792-BD26-14A882651466}" xr6:coauthVersionLast="47" xr6:coauthVersionMax="47" xr10:uidLastSave="{00000000-0000-0000-0000-000000000000}"/>
  <bookViews>
    <workbookView xWindow="3195" yWindow="240" windowWidth="24195" windowHeight="14820" xr2:uid="{5EA1DA98-20AF-4C68-9A44-2F2253F0D4D3}"/>
  </bookViews>
  <sheets>
    <sheet name="Sheet1" sheetId="1" r:id="rId1"/>
  </sheets>
  <definedNames>
    <definedName name="_xlnm.Print_Area" localSheetId="0">Sheet1!$A$1:$L$51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30" i="1"/>
  <c r="J31" i="1"/>
  <c r="J32" i="1"/>
  <c r="J33" i="1"/>
  <c r="J34" i="1"/>
  <c r="J35" i="1"/>
  <c r="J36" i="1"/>
  <c r="J37" i="1"/>
  <c r="J38" i="1"/>
  <c r="J39" i="1"/>
  <c r="J40" i="1"/>
  <c r="J41" i="1"/>
  <c r="C43" i="1" s="1"/>
</calcChain>
</file>

<file path=xl/sharedStrings.xml><?xml version="1.0" encoding="utf-8"?>
<sst xmlns="http://schemas.openxmlformats.org/spreadsheetml/2006/main" count="269" uniqueCount="44">
  <si>
    <t>種　　目</t>
  </si>
  <si>
    <t>数</t>
  </si>
  <si>
    <t>金　額　（他の県納入額は除くこと）</t>
  </si>
  <si>
    <t>他納入分（例0.5福岡）</t>
  </si>
  <si>
    <t>一般男子</t>
  </si>
  <si>
    <t>単</t>
  </si>
  <si>
    <t>名</t>
  </si>
  <si>
    <t>×</t>
  </si>
  <si>
    <t>＝</t>
  </si>
  <si>
    <t>円</t>
  </si>
  <si>
    <t>男子30歳以上</t>
  </si>
  <si>
    <t>男子40歳以上</t>
  </si>
  <si>
    <t>男子50歳以上</t>
  </si>
  <si>
    <t>男子55歳以上</t>
  </si>
  <si>
    <t>男子60歳以上</t>
  </si>
  <si>
    <t>男子65歳以上</t>
  </si>
  <si>
    <t>男子70歳以上</t>
  </si>
  <si>
    <t>一般女子</t>
  </si>
  <si>
    <t>女子30歳以上</t>
  </si>
  <si>
    <t>女子40歳以上</t>
  </si>
  <si>
    <t>女子50歳以上</t>
  </si>
  <si>
    <t>女子55歳以上</t>
  </si>
  <si>
    <t>女子60歳以上</t>
  </si>
  <si>
    <t>女子65歳以上</t>
  </si>
  <si>
    <t>女子70歳以上</t>
  </si>
  <si>
    <t>複</t>
  </si>
  <si>
    <t>組</t>
  </si>
  <si>
    <t>一般</t>
  </si>
  <si>
    <t>混合複</t>
  </si>
  <si>
    <t>30歳以上</t>
  </si>
  <si>
    <t>40歳以上</t>
  </si>
  <si>
    <t>50歳以上</t>
  </si>
  <si>
    <t>合　　　　　計</t>
  </si>
  <si>
    <t>上記の通り、参加料合計</t>
  </si>
  <si>
    <t>円を納入いたします。</t>
  </si>
  <si>
    <t>〒</t>
  </si>
  <si>
    <t>住所</t>
  </si>
  <si>
    <t>連絡先TEL</t>
  </si>
  <si>
    <t>令和6年　　 月　 　 日</t>
    <phoneticPr fontId="11"/>
  </si>
  <si>
    <r>
      <t xml:space="preserve">第７０回全九州社会人バドミントン選手権大会  </t>
    </r>
    <r>
      <rPr>
        <sz val="16"/>
        <rFont val="ＭＳ Ｐゴシック"/>
        <family val="3"/>
        <charset val="128"/>
      </rPr>
      <t xml:space="preserve">参 加 料 納 入 表 </t>
    </r>
    <phoneticPr fontId="11"/>
  </si>
  <si>
    <t>クラブ名</t>
    <rPh sb="3" eb="4">
      <t>メイ</t>
    </rPh>
    <phoneticPr fontId="11"/>
  </si>
  <si>
    <t>申込責任者</t>
    <rPh sb="0" eb="5">
      <t>モウシコミセキニンシャ</t>
    </rPh>
    <phoneticPr fontId="11"/>
  </si>
  <si>
    <t>氏名</t>
    <rPh sb="0" eb="2">
      <t>シメイ</t>
    </rPh>
    <phoneticPr fontId="11"/>
  </si>
  <si>
    <t>※　複、混合複で他県との組は、金額欄の組を０．５として入力してください。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</si>
</sst>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43" formatCode="_ * #,##0.00_ ;_ * \-#,##0.00_ ;_ * &quot;-&quot;??_ ;_ @_ "/>
    <numFmt numFmtId="177" formatCode="_-&quot;¥&quot;* #,##0.00_-\ ;\-&quot;¥&quot;* #,##0.00_-\ ;_-&quot;¥&quot;* &quot;-&quot;??_-\ ;_-@_-"/>
    <numFmt numFmtId="179" formatCode="#,##0_ ;[Red]\-#,##0\ "/>
    <numFmt numFmtId="180" formatCode="#,##0.0_ ;[Red]\-#,##0.0\ "/>
  </numFmts>
  <fonts count="13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106">
    <xf numFmtId="0" fontId="0" fillId="0" borderId="0" xfId="0">
      <alignment vertical="center"/>
    </xf>
    <xf numFmtId="0" fontId="1" fillId="0" borderId="0" xfId="3" applyFont="1" applyAlignment="1">
      <alignment horizontal="center" vertical="center"/>
    </xf>
    <xf numFmtId="0" fontId="2" fillId="0" borderId="0" xfId="3" applyFont="1" applyAlignment="1"/>
    <xf numFmtId="0" fontId="3" fillId="0" borderId="0" xfId="3" applyFont="1">
      <alignment vertical="center"/>
    </xf>
    <xf numFmtId="0" fontId="1" fillId="0" borderId="0" xfId="3" applyFont="1">
      <alignment vertical="center"/>
    </xf>
    <xf numFmtId="0" fontId="1" fillId="0" borderId="0" xfId="3" applyFont="1" applyAlignment="1">
      <alignment horizontal="right" vertical="center"/>
    </xf>
    <xf numFmtId="3" fontId="1" fillId="0" borderId="0" xfId="3" applyNumberFormat="1" applyFont="1" applyAlignment="1">
      <alignment horizontal="center" vertical="center"/>
    </xf>
    <xf numFmtId="41" fontId="1" fillId="0" borderId="0" xfId="3" applyNumberFormat="1" applyFont="1">
      <alignment vertical="center"/>
    </xf>
    <xf numFmtId="0" fontId="5" fillId="0" borderId="0" xfId="3" applyFont="1" applyAlignment="1">
      <alignment horizontal="center" vertical="center"/>
    </xf>
    <xf numFmtId="0" fontId="1" fillId="0" borderId="0" xfId="3" applyFont="1" applyAlignment="1">
      <alignment vertical="center"/>
    </xf>
    <xf numFmtId="0" fontId="2" fillId="0" borderId="1" xfId="3" applyFont="1" applyBorder="1" applyAlignment="1">
      <alignment horizontal="center" vertical="center"/>
    </xf>
    <xf numFmtId="0" fontId="2" fillId="0" borderId="2" xfId="3" applyFont="1" applyBorder="1">
      <alignment vertical="center"/>
    </xf>
    <xf numFmtId="0" fontId="2" fillId="0" borderId="3" xfId="3" applyFont="1" applyBorder="1" applyAlignment="1">
      <alignment horizontal="center" vertical="center"/>
    </xf>
    <xf numFmtId="179" fontId="2" fillId="2" borderId="2" xfId="1" applyNumberFormat="1" applyFont="1" applyFill="1" applyBorder="1" applyAlignment="1">
      <alignment horizontal="center" vertical="center"/>
    </xf>
    <xf numFmtId="41" fontId="2" fillId="0" borderId="4" xfId="3" applyNumberFormat="1" applyFont="1" applyBorder="1">
      <alignment vertical="center"/>
    </xf>
    <xf numFmtId="180" fontId="2" fillId="2" borderId="4" xfId="1" applyNumberFormat="1" applyFont="1" applyFill="1" applyBorder="1" applyAlignment="1">
      <alignment horizontal="center" vertical="center"/>
    </xf>
    <xf numFmtId="0" fontId="2" fillId="0" borderId="5" xfId="3" applyFont="1" applyBorder="1">
      <alignment vertical="center"/>
    </xf>
    <xf numFmtId="0" fontId="2" fillId="0" borderId="6" xfId="3" applyFont="1" applyBorder="1" applyAlignment="1">
      <alignment horizontal="center" vertical="center"/>
    </xf>
    <xf numFmtId="179" fontId="2" fillId="2" borderId="5" xfId="1" applyNumberFormat="1" applyFont="1" applyFill="1" applyBorder="1" applyAlignment="1">
      <alignment horizontal="center" vertical="center"/>
    </xf>
    <xf numFmtId="0" fontId="2" fillId="0" borderId="7" xfId="3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41" fontId="2" fillId="0" borderId="9" xfId="3" applyNumberFormat="1" applyFont="1" applyBorder="1">
      <alignment vertical="center"/>
    </xf>
    <xf numFmtId="180" fontId="2" fillId="2" borderId="9" xfId="1" applyNumberFormat="1" applyFont="1" applyFill="1" applyBorder="1" applyAlignment="1">
      <alignment horizontal="center" vertical="center"/>
    </xf>
    <xf numFmtId="0" fontId="2" fillId="0" borderId="8" xfId="3" applyFont="1" applyBorder="1">
      <alignment vertical="center"/>
    </xf>
    <xf numFmtId="0" fontId="2" fillId="0" borderId="10" xfId="3" applyFont="1" applyBorder="1" applyAlignment="1">
      <alignment horizontal="center" vertical="center"/>
    </xf>
    <xf numFmtId="179" fontId="2" fillId="2" borderId="8" xfId="1" applyNumberFormat="1" applyFont="1" applyFill="1" applyBorder="1" applyAlignment="1">
      <alignment horizontal="center" vertical="center"/>
    </xf>
    <xf numFmtId="0" fontId="2" fillId="0" borderId="11" xfId="3" applyFont="1" applyBorder="1" applyAlignment="1">
      <alignment horizontal="center" vertical="center"/>
    </xf>
    <xf numFmtId="41" fontId="2" fillId="0" borderId="0" xfId="3" applyNumberFormat="1" applyFont="1" applyBorder="1">
      <alignment vertical="center"/>
    </xf>
    <xf numFmtId="180" fontId="2" fillId="2" borderId="0" xfId="1" applyNumberFormat="1" applyFont="1" applyFill="1" applyBorder="1" applyAlignment="1">
      <alignment horizontal="center" vertical="center"/>
    </xf>
    <xf numFmtId="180" fontId="2" fillId="2" borderId="12" xfId="1" applyNumberFormat="1" applyFont="1" applyFill="1" applyBorder="1" applyAlignment="1">
      <alignment horizontal="center" vertical="center"/>
    </xf>
    <xf numFmtId="41" fontId="2" fillId="0" borderId="12" xfId="3" applyNumberFormat="1" applyFont="1" applyBorder="1">
      <alignment vertical="center"/>
    </xf>
    <xf numFmtId="180" fontId="2" fillId="2" borderId="13" xfId="1" applyNumberFormat="1" applyFont="1" applyFill="1" applyBorder="1" applyAlignment="1">
      <alignment horizontal="center" vertical="center"/>
    </xf>
    <xf numFmtId="41" fontId="2" fillId="0" borderId="13" xfId="3" applyNumberFormat="1" applyFont="1" applyBorder="1">
      <alignment vertical="center"/>
    </xf>
    <xf numFmtId="0" fontId="2" fillId="0" borderId="14" xfId="3" applyFont="1" applyBorder="1">
      <alignment vertical="center"/>
    </xf>
    <xf numFmtId="179" fontId="2" fillId="2" borderId="14" xfId="1" applyNumberFormat="1" applyFont="1" applyFill="1" applyBorder="1" applyAlignment="1">
      <alignment horizontal="center" vertical="center"/>
    </xf>
    <xf numFmtId="3" fontId="2" fillId="0" borderId="15" xfId="2" applyNumberFormat="1" applyFont="1" applyFill="1" applyBorder="1" applyAlignment="1">
      <alignment horizontal="center" vertical="center"/>
    </xf>
    <xf numFmtId="0" fontId="2" fillId="0" borderId="16" xfId="3" applyFont="1" applyBorder="1">
      <alignment vertical="center"/>
    </xf>
    <xf numFmtId="0" fontId="2" fillId="0" borderId="17" xfId="3" applyFont="1" applyBorder="1" applyAlignment="1">
      <alignment horizontal="center" vertical="center"/>
    </xf>
    <xf numFmtId="179" fontId="2" fillId="2" borderId="16" xfId="1" applyNumberFormat="1" applyFont="1" applyFill="1" applyBorder="1" applyAlignment="1">
      <alignment horizontal="center" vertical="center"/>
    </xf>
    <xf numFmtId="3" fontId="2" fillId="0" borderId="16" xfId="2" applyNumberFormat="1" applyFont="1" applyFill="1" applyBorder="1" applyAlignment="1">
      <alignment horizontal="center" vertical="center"/>
    </xf>
    <xf numFmtId="41" fontId="2" fillId="0" borderId="18" xfId="3" applyNumberFormat="1" applyFont="1" applyBorder="1">
      <alignment vertical="center"/>
    </xf>
    <xf numFmtId="180" fontId="2" fillId="2" borderId="19" xfId="1" applyNumberFormat="1" applyFont="1" applyFill="1" applyBorder="1" applyAlignment="1">
      <alignment horizontal="center" vertical="center"/>
    </xf>
    <xf numFmtId="41" fontId="2" fillId="0" borderId="19" xfId="3" applyNumberFormat="1" applyFont="1" applyBorder="1">
      <alignment vertical="center"/>
    </xf>
    <xf numFmtId="3" fontId="2" fillId="0" borderId="16" xfId="3" applyNumberFormat="1" applyFont="1" applyBorder="1" applyAlignment="1">
      <alignment horizontal="center" vertical="center"/>
    </xf>
    <xf numFmtId="3" fontId="2" fillId="0" borderId="20" xfId="3" applyNumberFormat="1" applyFont="1" applyBorder="1" applyAlignment="1">
      <alignment horizontal="center" vertical="center"/>
    </xf>
    <xf numFmtId="41" fontId="2" fillId="0" borderId="21" xfId="3" applyNumberFormat="1" applyFont="1" applyBorder="1">
      <alignment vertical="center"/>
    </xf>
    <xf numFmtId="38" fontId="2" fillId="0" borderId="21" xfId="1" applyNumberFormat="1" applyFont="1" applyBorder="1" applyAlignment="1">
      <alignment horizontal="center" vertical="center"/>
    </xf>
    <xf numFmtId="0" fontId="2" fillId="0" borderId="0" xfId="3" applyFont="1">
      <alignment vertical="center"/>
    </xf>
    <xf numFmtId="0" fontId="2" fillId="0" borderId="0" xfId="3" applyFont="1" applyAlignment="1">
      <alignment horizontal="right" vertical="center"/>
    </xf>
    <xf numFmtId="3" fontId="2" fillId="0" borderId="0" xfId="3" applyNumberFormat="1" applyFont="1" applyAlignment="1">
      <alignment horizontal="center" vertical="center"/>
    </xf>
    <xf numFmtId="41" fontId="2" fillId="0" borderId="0" xfId="3" applyNumberFormat="1" applyFont="1">
      <alignment vertical="center"/>
    </xf>
    <xf numFmtId="0" fontId="6" fillId="0" borderId="0" xfId="3" applyFont="1" applyBorder="1" applyAlignment="1"/>
    <xf numFmtId="0" fontId="12" fillId="0" borderId="0" xfId="3" applyFont="1" applyBorder="1" applyAlignment="1"/>
    <xf numFmtId="0" fontId="6" fillId="0" borderId="0" xfId="3" applyFont="1" applyBorder="1" applyAlignment="1">
      <alignment horizontal="center"/>
    </xf>
    <xf numFmtId="0" fontId="3" fillId="0" borderId="0" xfId="3" applyFont="1" applyBorder="1">
      <alignment vertical="center"/>
    </xf>
    <xf numFmtId="0" fontId="3" fillId="0" borderId="0" xfId="3" applyFont="1" applyBorder="1" applyAlignment="1">
      <alignment horizontal="center" vertical="center"/>
    </xf>
    <xf numFmtId="0" fontId="3" fillId="0" borderId="0" xfId="3" applyFont="1" applyBorder="1" applyAlignment="1">
      <alignment horizontal="right" vertical="center"/>
    </xf>
    <xf numFmtId="0" fontId="8" fillId="0" borderId="0" xfId="3" applyFont="1" applyBorder="1" applyAlignment="1">
      <alignment vertical="center"/>
    </xf>
    <xf numFmtId="0" fontId="9" fillId="0" borderId="0" xfId="3" applyFont="1" applyBorder="1" applyAlignment="1">
      <alignment horizontal="right" vertical="center"/>
    </xf>
    <xf numFmtId="0" fontId="3" fillId="0" borderId="18" xfId="3" applyFont="1" applyBorder="1" applyAlignment="1">
      <alignment horizontal="left" vertical="center"/>
    </xf>
    <xf numFmtId="0" fontId="3" fillId="0" borderId="18" xfId="3" applyFont="1" applyBorder="1" applyAlignment="1">
      <alignment vertical="center" shrinkToFit="1"/>
    </xf>
    <xf numFmtId="49" fontId="3" fillId="0" borderId="0" xfId="3" applyNumberFormat="1" applyFont="1" applyBorder="1" applyAlignment="1">
      <alignment vertical="center"/>
    </xf>
    <xf numFmtId="0" fontId="3" fillId="0" borderId="18" xfId="3" applyFont="1" applyBorder="1">
      <alignment vertical="center"/>
    </xf>
    <xf numFmtId="0" fontId="2" fillId="0" borderId="0" xfId="3" applyFont="1" applyAlignment="1">
      <alignment horizontal="left" vertical="center"/>
    </xf>
    <xf numFmtId="0" fontId="2" fillId="0" borderId="1" xfId="3" applyNumberFormat="1" applyFont="1" applyFill="1" applyBorder="1" applyAlignment="1">
      <alignment horizontal="center" vertical="center" shrinkToFit="1"/>
    </xf>
    <xf numFmtId="38" fontId="2" fillId="0" borderId="22" xfId="1" applyNumberFormat="1" applyFont="1" applyBorder="1" applyAlignment="1">
      <alignment horizontal="center" vertical="center"/>
    </xf>
    <xf numFmtId="38" fontId="2" fillId="0" borderId="12" xfId="1" applyNumberFormat="1" applyFont="1" applyFill="1" applyBorder="1" applyAlignment="1">
      <alignment horizontal="center" vertical="center"/>
    </xf>
    <xf numFmtId="0" fontId="2" fillId="0" borderId="3" xfId="3" applyFont="1" applyBorder="1">
      <alignment vertical="center"/>
    </xf>
    <xf numFmtId="0" fontId="2" fillId="0" borderId="6" xfId="3" applyFont="1" applyBorder="1">
      <alignment vertical="center"/>
    </xf>
    <xf numFmtId="38" fontId="2" fillId="0" borderId="13" xfId="1" applyNumberFormat="1" applyFont="1" applyFill="1" applyBorder="1" applyAlignment="1">
      <alignment horizontal="center" vertical="center"/>
    </xf>
    <xf numFmtId="0" fontId="2" fillId="0" borderId="10" xfId="3" applyFont="1" applyBorder="1">
      <alignment vertical="center"/>
    </xf>
    <xf numFmtId="0" fontId="2" fillId="0" borderId="7" xfId="3" applyFont="1" applyBorder="1">
      <alignment vertical="center"/>
    </xf>
    <xf numFmtId="0" fontId="2" fillId="0" borderId="23" xfId="3" applyFont="1" applyBorder="1" applyAlignment="1">
      <alignment horizontal="center" vertical="center"/>
    </xf>
    <xf numFmtId="0" fontId="2" fillId="0" borderId="17" xfId="3" applyFont="1" applyBorder="1">
      <alignment vertical="center"/>
    </xf>
    <xf numFmtId="38" fontId="2" fillId="0" borderId="19" xfId="1" applyNumberFormat="1" applyFont="1" applyFill="1" applyBorder="1" applyAlignment="1">
      <alignment horizontal="center" vertical="center"/>
    </xf>
    <xf numFmtId="0" fontId="2" fillId="0" borderId="1" xfId="3" applyFont="1" applyBorder="1">
      <alignment vertical="center"/>
    </xf>
    <xf numFmtId="0" fontId="2" fillId="0" borderId="0" xfId="3" applyFont="1" applyAlignment="1">
      <alignment horizontal="center" vertical="center"/>
    </xf>
    <xf numFmtId="0" fontId="10" fillId="0" borderId="0" xfId="3" applyBorder="1" applyAlignment="1">
      <alignment vertical="center"/>
    </xf>
    <xf numFmtId="0" fontId="1" fillId="0" borderId="0" xfId="3" applyFont="1" applyBorder="1">
      <alignment vertical="center"/>
    </xf>
    <xf numFmtId="3" fontId="2" fillId="0" borderId="14" xfId="2" applyNumberFormat="1" applyFont="1" applyBorder="1" applyAlignment="1">
      <alignment horizontal="center" vertical="center"/>
    </xf>
    <xf numFmtId="3" fontId="2" fillId="0" borderId="24" xfId="2" applyNumberFormat="1" applyFont="1" applyFill="1" applyBorder="1" applyAlignment="1">
      <alignment horizontal="center" vertical="center"/>
    </xf>
    <xf numFmtId="3" fontId="2" fillId="0" borderId="2" xfId="2" applyNumberFormat="1" applyFont="1" applyFill="1" applyBorder="1" applyAlignment="1">
      <alignment horizontal="center" vertical="center"/>
    </xf>
    <xf numFmtId="3" fontId="2" fillId="0" borderId="0" xfId="3" applyNumberFormat="1" applyFont="1" applyAlignment="1"/>
    <xf numFmtId="0" fontId="3" fillId="0" borderId="18" xfId="3" applyFont="1" applyBorder="1" applyAlignment="1">
      <alignment horizontal="center" vertical="center"/>
    </xf>
    <xf numFmtId="0" fontId="10" fillId="0" borderId="18" xfId="3" applyBorder="1" applyAlignment="1">
      <alignment vertical="center"/>
    </xf>
    <xf numFmtId="0" fontId="3" fillId="0" borderId="0" xfId="3" applyFont="1" applyBorder="1" applyAlignment="1">
      <alignment vertical="center"/>
    </xf>
    <xf numFmtId="0" fontId="4" fillId="0" borderId="0" xfId="3" applyFont="1" applyAlignment="1">
      <alignment horizontal="center" vertical="center" shrinkToFit="1"/>
    </xf>
    <xf numFmtId="0" fontId="2" fillId="0" borderId="20" xfId="3" applyFont="1" applyBorder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3" fontId="2" fillId="0" borderId="28" xfId="3" applyNumberFormat="1" applyFont="1" applyBorder="1" applyAlignment="1">
      <alignment horizontal="center" vertical="center"/>
    </xf>
    <xf numFmtId="3" fontId="2" fillId="0" borderId="29" xfId="3" applyNumberFormat="1" applyFont="1" applyBorder="1" applyAlignment="1">
      <alignment horizontal="center" vertical="center"/>
    </xf>
    <xf numFmtId="3" fontId="2" fillId="0" borderId="30" xfId="3" applyNumberFormat="1" applyFont="1" applyBorder="1" applyAlignment="1">
      <alignment horizontal="center" vertical="center"/>
    </xf>
    <xf numFmtId="0" fontId="2" fillId="0" borderId="31" xfId="3" applyFont="1" applyBorder="1" applyAlignment="1">
      <alignment horizontal="center" vertical="center"/>
    </xf>
    <xf numFmtId="0" fontId="2" fillId="0" borderId="18" xfId="3" applyFont="1" applyBorder="1" applyAlignment="1">
      <alignment horizontal="center" vertical="center"/>
    </xf>
    <xf numFmtId="0" fontId="3" fillId="0" borderId="0" xfId="3" applyFont="1" applyBorder="1" applyAlignment="1">
      <alignment vertical="center" shrinkToFit="1"/>
    </xf>
    <xf numFmtId="0" fontId="7" fillId="0" borderId="0" xfId="3" applyFont="1" applyBorder="1" applyAlignment="1">
      <alignment vertical="center" shrinkToFit="1"/>
    </xf>
    <xf numFmtId="179" fontId="1" fillId="0" borderId="0" xfId="1" applyNumberFormat="1" applyFont="1" applyBorder="1" applyAlignment="1"/>
    <xf numFmtId="0" fontId="3" fillId="0" borderId="0" xfId="3" applyFont="1" applyBorder="1" applyAlignment="1">
      <alignment horizontal="left" vertical="center"/>
    </xf>
    <xf numFmtId="0" fontId="3" fillId="0" borderId="18" xfId="3" applyFont="1" applyBorder="1" applyAlignment="1">
      <alignment horizontal="center" vertical="center" shrinkToFit="1"/>
    </xf>
    <xf numFmtId="49" fontId="3" fillId="0" borderId="18" xfId="3" applyNumberFormat="1" applyFont="1" applyBorder="1" applyAlignment="1">
      <alignment horizontal="center" vertical="center"/>
    </xf>
    <xf numFmtId="0" fontId="2" fillId="0" borderId="25" xfId="3" applyFont="1" applyBorder="1" applyAlignment="1">
      <alignment vertical="center"/>
    </xf>
    <xf numFmtId="0" fontId="10" fillId="0" borderId="26" xfId="4" applyBorder="1" applyAlignment="1">
      <alignment vertical="center"/>
    </xf>
    <xf numFmtId="0" fontId="10" fillId="0" borderId="27" xfId="4" applyBorder="1" applyAlignment="1">
      <alignment vertical="center"/>
    </xf>
    <xf numFmtId="0" fontId="2" fillId="0" borderId="0" xfId="3" applyFont="1" applyBorder="1" applyAlignment="1">
      <alignment horizontal="center" vertical="center"/>
    </xf>
    <xf numFmtId="0" fontId="3" fillId="0" borderId="0" xfId="3" applyFont="1" applyBorder="1" applyAlignment="1">
      <alignment horizontal="center" vertical="center"/>
    </xf>
    <xf numFmtId="0" fontId="3" fillId="0" borderId="0" xfId="3" applyFont="1" applyBorder="1" applyAlignment="1">
      <alignment horizontal="right" vertical="center"/>
    </xf>
  </cellXfs>
  <cellStyles count="5">
    <cellStyle name="桁区切り" xfId="1" builtinId="6"/>
    <cellStyle name="通貨" xfId="2" builtinId="7"/>
    <cellStyle name="標準" xfId="0" builtinId="0"/>
    <cellStyle name="標準 2" xfId="3" xr:uid="{4D385983-E856-439F-8426-4920D30656CD}"/>
    <cellStyle name="標準 3" xfId="4" xr:uid="{4751E8D1-589F-473D-A96F-C8D88D0963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47255-030C-4565-B70E-E30756107027}">
  <sheetPr>
    <pageSetUpPr fitToPage="1"/>
  </sheetPr>
  <dimension ref="A1:L57"/>
  <sheetViews>
    <sheetView tabSelected="1" view="pageBreakPreview" zoomScaleNormal="100" workbookViewId="0">
      <pane ySplit="4" topLeftCell="A5" activePane="bottomLeft" state="frozen"/>
      <selection pane="bottomLeft" activeCell="I43" sqref="I43"/>
    </sheetView>
  </sheetViews>
  <sheetFormatPr defaultRowHeight="13.5" x14ac:dyDescent="0.15"/>
  <cols>
    <col min="1" max="1" width="12.875" style="4" customWidth="1"/>
    <col min="2" max="2" width="6.125" style="5" customWidth="1"/>
    <col min="3" max="3" width="9" style="4"/>
    <col min="4" max="4" width="4" style="4" customWidth="1"/>
    <col min="5" max="5" width="9" style="6"/>
    <col min="6" max="6" width="3.5" style="7" customWidth="1"/>
    <col min="7" max="7" width="6.125" style="7" customWidth="1"/>
    <col min="8" max="9" width="3.875" style="7" customWidth="1"/>
    <col min="10" max="10" width="11" style="4" customWidth="1"/>
    <col min="11" max="11" width="3.5" style="1" customWidth="1"/>
    <col min="12" max="12" width="13.875" style="4" customWidth="1"/>
    <col min="13" max="16384" width="9" style="4"/>
  </cols>
  <sheetData>
    <row r="1" spans="1:12" ht="18.75" x14ac:dyDescent="0.15">
      <c r="A1" s="86" t="s">
        <v>39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2" ht="6.75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3" customHeight="1" x14ac:dyDescent="0.15"/>
    <row r="4" spans="1:12" s="1" customFormat="1" ht="18" customHeight="1" x14ac:dyDescent="0.15">
      <c r="A4" s="87" t="s">
        <v>0</v>
      </c>
      <c r="B4" s="88"/>
      <c r="C4" s="87" t="s">
        <v>1</v>
      </c>
      <c r="D4" s="88"/>
      <c r="E4" s="89" t="s">
        <v>2</v>
      </c>
      <c r="F4" s="90"/>
      <c r="G4" s="90"/>
      <c r="H4" s="90"/>
      <c r="I4" s="90"/>
      <c r="J4" s="90"/>
      <c r="K4" s="91"/>
      <c r="L4" s="64" t="s">
        <v>3</v>
      </c>
    </row>
    <row r="5" spans="1:12" ht="18" customHeight="1" x14ac:dyDescent="0.15">
      <c r="A5" s="11" t="s">
        <v>4</v>
      </c>
      <c r="B5" s="12" t="s">
        <v>5</v>
      </c>
      <c r="C5" s="13"/>
      <c r="D5" s="12" t="s">
        <v>6</v>
      </c>
      <c r="E5" s="20">
        <v>3500</v>
      </c>
      <c r="F5" s="14" t="s">
        <v>7</v>
      </c>
      <c r="G5" s="15"/>
      <c r="H5" s="14" t="s">
        <v>6</v>
      </c>
      <c r="I5" s="14" t="s">
        <v>8</v>
      </c>
      <c r="J5" s="65">
        <f>E5*G5</f>
        <v>0</v>
      </c>
      <c r="K5" s="12" t="s">
        <v>9</v>
      </c>
      <c r="L5" s="100"/>
    </row>
    <row r="6" spans="1:12" ht="18" customHeight="1" x14ac:dyDescent="0.15">
      <c r="A6" s="16" t="s">
        <v>10</v>
      </c>
      <c r="B6" s="17" t="s">
        <v>5</v>
      </c>
      <c r="C6" s="18"/>
      <c r="D6" s="19" t="s">
        <v>6</v>
      </c>
      <c r="E6" s="20">
        <v>3500</v>
      </c>
      <c r="F6" s="21" t="s">
        <v>7</v>
      </c>
      <c r="G6" s="22"/>
      <c r="H6" s="21" t="s">
        <v>6</v>
      </c>
      <c r="I6" s="21" t="s">
        <v>8</v>
      </c>
      <c r="J6" s="66">
        <f t="shared" ref="J6:J16" si="0">E6*G6</f>
        <v>0</v>
      </c>
      <c r="K6" s="19" t="s">
        <v>9</v>
      </c>
      <c r="L6" s="101"/>
    </row>
    <row r="7" spans="1:12" ht="18" customHeight="1" x14ac:dyDescent="0.15">
      <c r="A7" s="16" t="s">
        <v>11</v>
      </c>
      <c r="B7" s="17" t="s">
        <v>5</v>
      </c>
      <c r="C7" s="18"/>
      <c r="D7" s="19" t="s">
        <v>6</v>
      </c>
      <c r="E7" s="20">
        <v>3500</v>
      </c>
      <c r="F7" s="21" t="s">
        <v>7</v>
      </c>
      <c r="G7" s="22"/>
      <c r="H7" s="21" t="s">
        <v>6</v>
      </c>
      <c r="I7" s="21" t="s">
        <v>8</v>
      </c>
      <c r="J7" s="66">
        <f t="shared" si="0"/>
        <v>0</v>
      </c>
      <c r="K7" s="19" t="s">
        <v>9</v>
      </c>
      <c r="L7" s="101"/>
    </row>
    <row r="8" spans="1:12" ht="18" customHeight="1" x14ac:dyDescent="0.15">
      <c r="A8" s="16" t="s">
        <v>12</v>
      </c>
      <c r="B8" s="17" t="s">
        <v>5</v>
      </c>
      <c r="C8" s="18"/>
      <c r="D8" s="19" t="s">
        <v>6</v>
      </c>
      <c r="E8" s="20">
        <v>3500</v>
      </c>
      <c r="F8" s="21" t="s">
        <v>7</v>
      </c>
      <c r="G8" s="22"/>
      <c r="H8" s="21" t="s">
        <v>6</v>
      </c>
      <c r="I8" s="21" t="s">
        <v>8</v>
      </c>
      <c r="J8" s="66">
        <f t="shared" si="0"/>
        <v>0</v>
      </c>
      <c r="K8" s="19" t="s">
        <v>9</v>
      </c>
      <c r="L8" s="101"/>
    </row>
    <row r="9" spans="1:12" ht="18" customHeight="1" x14ac:dyDescent="0.15">
      <c r="A9" s="16" t="s">
        <v>13</v>
      </c>
      <c r="B9" s="17" t="s">
        <v>5</v>
      </c>
      <c r="C9" s="18"/>
      <c r="D9" s="19" t="s">
        <v>6</v>
      </c>
      <c r="E9" s="20">
        <v>3500</v>
      </c>
      <c r="F9" s="21" t="s">
        <v>7</v>
      </c>
      <c r="G9" s="22"/>
      <c r="H9" s="21" t="s">
        <v>6</v>
      </c>
      <c r="I9" s="21" t="s">
        <v>8</v>
      </c>
      <c r="J9" s="66">
        <f t="shared" si="0"/>
        <v>0</v>
      </c>
      <c r="K9" s="19" t="s">
        <v>9</v>
      </c>
      <c r="L9" s="101"/>
    </row>
    <row r="10" spans="1:12" ht="18" customHeight="1" x14ac:dyDescent="0.15">
      <c r="A10" s="16" t="s">
        <v>14</v>
      </c>
      <c r="B10" s="17" t="s">
        <v>5</v>
      </c>
      <c r="C10" s="18"/>
      <c r="D10" s="19" t="s">
        <v>6</v>
      </c>
      <c r="E10" s="20">
        <v>3500</v>
      </c>
      <c r="F10" s="21" t="s">
        <v>7</v>
      </c>
      <c r="G10" s="22"/>
      <c r="H10" s="21" t="s">
        <v>6</v>
      </c>
      <c r="I10" s="21" t="s">
        <v>8</v>
      </c>
      <c r="J10" s="66">
        <f t="shared" si="0"/>
        <v>0</v>
      </c>
      <c r="K10" s="19" t="s">
        <v>9</v>
      </c>
      <c r="L10" s="101"/>
    </row>
    <row r="11" spans="1:12" ht="18" customHeight="1" x14ac:dyDescent="0.15">
      <c r="A11" s="16" t="s">
        <v>15</v>
      </c>
      <c r="B11" s="17" t="s">
        <v>5</v>
      </c>
      <c r="C11" s="18"/>
      <c r="D11" s="19" t="s">
        <v>6</v>
      </c>
      <c r="E11" s="20">
        <v>3500</v>
      </c>
      <c r="F11" s="21" t="s">
        <v>7</v>
      </c>
      <c r="G11" s="22"/>
      <c r="H11" s="21" t="s">
        <v>6</v>
      </c>
      <c r="I11" s="21" t="s">
        <v>8</v>
      </c>
      <c r="J11" s="66">
        <f t="shared" si="0"/>
        <v>0</v>
      </c>
      <c r="K11" s="19" t="s">
        <v>9</v>
      </c>
      <c r="L11" s="101"/>
    </row>
    <row r="12" spans="1:12" ht="18" customHeight="1" x14ac:dyDescent="0.15">
      <c r="A12" s="23" t="s">
        <v>16</v>
      </c>
      <c r="B12" s="24" t="s">
        <v>5</v>
      </c>
      <c r="C12" s="25"/>
      <c r="D12" s="26" t="s">
        <v>6</v>
      </c>
      <c r="E12" s="20">
        <v>3500</v>
      </c>
      <c r="F12" s="27" t="s">
        <v>7</v>
      </c>
      <c r="G12" s="28"/>
      <c r="H12" s="27" t="s">
        <v>6</v>
      </c>
      <c r="I12" s="27" t="s">
        <v>8</v>
      </c>
      <c r="J12" s="66">
        <f t="shared" si="0"/>
        <v>0</v>
      </c>
      <c r="K12" s="26" t="s">
        <v>9</v>
      </c>
      <c r="L12" s="102"/>
    </row>
    <row r="13" spans="1:12" ht="18" customHeight="1" x14ac:dyDescent="0.15">
      <c r="A13" s="11" t="s">
        <v>17</v>
      </c>
      <c r="B13" s="12" t="s">
        <v>5</v>
      </c>
      <c r="C13" s="13"/>
      <c r="D13" s="12" t="s">
        <v>6</v>
      </c>
      <c r="E13" s="80">
        <v>3500</v>
      </c>
      <c r="F13" s="14" t="s">
        <v>7</v>
      </c>
      <c r="G13" s="15"/>
      <c r="H13" s="14" t="s">
        <v>6</v>
      </c>
      <c r="I13" s="14" t="s">
        <v>8</v>
      </c>
      <c r="J13" s="65">
        <f t="shared" si="0"/>
        <v>0</v>
      </c>
      <c r="K13" s="12" t="s">
        <v>9</v>
      </c>
      <c r="L13" s="100"/>
    </row>
    <row r="14" spans="1:12" ht="18" customHeight="1" x14ac:dyDescent="0.15">
      <c r="A14" s="16" t="s">
        <v>18</v>
      </c>
      <c r="B14" s="17" t="s">
        <v>5</v>
      </c>
      <c r="C14" s="18"/>
      <c r="D14" s="19" t="s">
        <v>6</v>
      </c>
      <c r="E14" s="20">
        <v>3500</v>
      </c>
      <c r="F14" s="21" t="s">
        <v>7</v>
      </c>
      <c r="G14" s="22"/>
      <c r="H14" s="21" t="s">
        <v>6</v>
      </c>
      <c r="I14" s="21" t="s">
        <v>8</v>
      </c>
      <c r="J14" s="66">
        <f t="shared" si="0"/>
        <v>0</v>
      </c>
      <c r="K14" s="19" t="s">
        <v>9</v>
      </c>
      <c r="L14" s="101"/>
    </row>
    <row r="15" spans="1:12" ht="18" customHeight="1" x14ac:dyDescent="0.15">
      <c r="A15" s="16" t="s">
        <v>19</v>
      </c>
      <c r="B15" s="17" t="s">
        <v>5</v>
      </c>
      <c r="C15" s="18"/>
      <c r="D15" s="19" t="s">
        <v>6</v>
      </c>
      <c r="E15" s="20">
        <v>3500</v>
      </c>
      <c r="F15" s="21" t="s">
        <v>7</v>
      </c>
      <c r="G15" s="22"/>
      <c r="H15" s="21" t="s">
        <v>6</v>
      </c>
      <c r="I15" s="21" t="s">
        <v>8</v>
      </c>
      <c r="J15" s="66">
        <f t="shared" si="0"/>
        <v>0</v>
      </c>
      <c r="K15" s="19" t="s">
        <v>9</v>
      </c>
      <c r="L15" s="101"/>
    </row>
    <row r="16" spans="1:12" ht="18" customHeight="1" x14ac:dyDescent="0.15">
      <c r="A16" s="16" t="s">
        <v>20</v>
      </c>
      <c r="B16" s="17" t="s">
        <v>5</v>
      </c>
      <c r="C16" s="18"/>
      <c r="D16" s="19" t="s">
        <v>6</v>
      </c>
      <c r="E16" s="20">
        <v>3500</v>
      </c>
      <c r="F16" s="21" t="s">
        <v>7</v>
      </c>
      <c r="G16" s="22"/>
      <c r="H16" s="21" t="s">
        <v>6</v>
      </c>
      <c r="I16" s="21" t="s">
        <v>8</v>
      </c>
      <c r="J16" s="66">
        <f t="shared" si="0"/>
        <v>0</v>
      </c>
      <c r="K16" s="19" t="s">
        <v>9</v>
      </c>
      <c r="L16" s="101"/>
    </row>
    <row r="17" spans="1:12" ht="18" customHeight="1" x14ac:dyDescent="0.15">
      <c r="A17" s="16" t="s">
        <v>21</v>
      </c>
      <c r="B17" s="17" t="s">
        <v>5</v>
      </c>
      <c r="C17" s="18"/>
      <c r="D17" s="19" t="s">
        <v>6</v>
      </c>
      <c r="E17" s="20">
        <v>3500</v>
      </c>
      <c r="F17" s="21" t="s">
        <v>7</v>
      </c>
      <c r="G17" s="22"/>
      <c r="H17" s="21" t="s">
        <v>6</v>
      </c>
      <c r="I17" s="21" t="s">
        <v>8</v>
      </c>
      <c r="J17" s="66">
        <f t="shared" ref="J17:J40" si="1">E17*G17</f>
        <v>0</v>
      </c>
      <c r="K17" s="19" t="s">
        <v>9</v>
      </c>
      <c r="L17" s="101"/>
    </row>
    <row r="18" spans="1:12" ht="18" customHeight="1" x14ac:dyDescent="0.15">
      <c r="A18" s="16" t="s">
        <v>22</v>
      </c>
      <c r="B18" s="17" t="s">
        <v>5</v>
      </c>
      <c r="C18" s="18"/>
      <c r="D18" s="19" t="s">
        <v>6</v>
      </c>
      <c r="E18" s="20">
        <v>3500</v>
      </c>
      <c r="F18" s="21" t="s">
        <v>7</v>
      </c>
      <c r="G18" s="22"/>
      <c r="H18" s="21" t="s">
        <v>6</v>
      </c>
      <c r="I18" s="21" t="s">
        <v>8</v>
      </c>
      <c r="J18" s="66">
        <f t="shared" si="1"/>
        <v>0</v>
      </c>
      <c r="K18" s="19" t="s">
        <v>9</v>
      </c>
      <c r="L18" s="101"/>
    </row>
    <row r="19" spans="1:12" ht="18" customHeight="1" x14ac:dyDescent="0.15">
      <c r="A19" s="16" t="s">
        <v>23</v>
      </c>
      <c r="B19" s="17" t="s">
        <v>5</v>
      </c>
      <c r="C19" s="18"/>
      <c r="D19" s="19" t="s">
        <v>6</v>
      </c>
      <c r="E19" s="20">
        <v>3500</v>
      </c>
      <c r="F19" s="21" t="s">
        <v>7</v>
      </c>
      <c r="G19" s="22"/>
      <c r="H19" s="21" t="s">
        <v>6</v>
      </c>
      <c r="I19" s="21" t="s">
        <v>8</v>
      </c>
      <c r="J19" s="66">
        <f t="shared" si="1"/>
        <v>0</v>
      </c>
      <c r="K19" s="19" t="s">
        <v>9</v>
      </c>
      <c r="L19" s="101"/>
    </row>
    <row r="20" spans="1:12" ht="18" customHeight="1" x14ac:dyDescent="0.15">
      <c r="A20" s="23" t="s">
        <v>24</v>
      </c>
      <c r="B20" s="24" t="s">
        <v>5</v>
      </c>
      <c r="C20" s="25"/>
      <c r="D20" s="26" t="s">
        <v>6</v>
      </c>
      <c r="E20" s="39">
        <v>3500</v>
      </c>
      <c r="F20" s="27" t="s">
        <v>7</v>
      </c>
      <c r="G20" s="28"/>
      <c r="H20" s="27" t="s">
        <v>6</v>
      </c>
      <c r="I20" s="27" t="s">
        <v>8</v>
      </c>
      <c r="J20" s="66">
        <f t="shared" si="1"/>
        <v>0</v>
      </c>
      <c r="K20" s="26" t="s">
        <v>9</v>
      </c>
      <c r="L20" s="102"/>
    </row>
    <row r="21" spans="1:12" ht="18" customHeight="1" x14ac:dyDescent="0.15">
      <c r="A21" s="11" t="s">
        <v>4</v>
      </c>
      <c r="B21" s="12" t="s">
        <v>25</v>
      </c>
      <c r="C21" s="13"/>
      <c r="D21" s="12" t="s">
        <v>26</v>
      </c>
      <c r="E21" s="79">
        <v>7000</v>
      </c>
      <c r="F21" s="14" t="s">
        <v>7</v>
      </c>
      <c r="G21" s="15"/>
      <c r="H21" s="14" t="s">
        <v>26</v>
      </c>
      <c r="I21" s="14" t="s">
        <v>8</v>
      </c>
      <c r="J21" s="65">
        <f t="shared" si="1"/>
        <v>0</v>
      </c>
      <c r="K21" s="12" t="s">
        <v>9</v>
      </c>
      <c r="L21" s="67"/>
    </row>
    <row r="22" spans="1:12" ht="18" customHeight="1" x14ac:dyDescent="0.15">
      <c r="A22" s="16" t="s">
        <v>10</v>
      </c>
      <c r="B22" s="17" t="s">
        <v>25</v>
      </c>
      <c r="C22" s="18"/>
      <c r="D22" s="17" t="s">
        <v>26</v>
      </c>
      <c r="E22" s="20">
        <v>7000</v>
      </c>
      <c r="F22" s="21" t="s">
        <v>7</v>
      </c>
      <c r="G22" s="29"/>
      <c r="H22" s="30" t="s">
        <v>26</v>
      </c>
      <c r="I22" s="21" t="s">
        <v>8</v>
      </c>
      <c r="J22" s="66">
        <f t="shared" si="1"/>
        <v>0</v>
      </c>
      <c r="K22" s="19" t="s">
        <v>9</v>
      </c>
      <c r="L22" s="68"/>
    </row>
    <row r="23" spans="1:12" ht="18" customHeight="1" x14ac:dyDescent="0.15">
      <c r="A23" s="16" t="s">
        <v>11</v>
      </c>
      <c r="B23" s="17" t="s">
        <v>25</v>
      </c>
      <c r="C23" s="18"/>
      <c r="D23" s="17" t="s">
        <v>26</v>
      </c>
      <c r="E23" s="20">
        <v>7000</v>
      </c>
      <c r="F23" s="21" t="s">
        <v>7</v>
      </c>
      <c r="G23" s="29"/>
      <c r="H23" s="30" t="s">
        <v>26</v>
      </c>
      <c r="I23" s="21" t="s">
        <v>8</v>
      </c>
      <c r="J23" s="66">
        <f t="shared" si="1"/>
        <v>0</v>
      </c>
      <c r="K23" s="19" t="s">
        <v>9</v>
      </c>
      <c r="L23" s="68"/>
    </row>
    <row r="24" spans="1:12" ht="18" customHeight="1" x14ac:dyDescent="0.15">
      <c r="A24" s="16" t="s">
        <v>12</v>
      </c>
      <c r="B24" s="17" t="s">
        <v>25</v>
      </c>
      <c r="C24" s="18"/>
      <c r="D24" s="17" t="s">
        <v>26</v>
      </c>
      <c r="E24" s="20">
        <v>7000</v>
      </c>
      <c r="F24" s="21" t="s">
        <v>7</v>
      </c>
      <c r="G24" s="29"/>
      <c r="H24" s="30" t="s">
        <v>26</v>
      </c>
      <c r="I24" s="21" t="s">
        <v>8</v>
      </c>
      <c r="J24" s="66">
        <f t="shared" si="1"/>
        <v>0</v>
      </c>
      <c r="K24" s="19" t="s">
        <v>9</v>
      </c>
      <c r="L24" s="68"/>
    </row>
    <row r="25" spans="1:12" ht="18" customHeight="1" x14ac:dyDescent="0.15">
      <c r="A25" s="16" t="s">
        <v>13</v>
      </c>
      <c r="B25" s="17" t="s">
        <v>25</v>
      </c>
      <c r="C25" s="18"/>
      <c r="D25" s="17" t="s">
        <v>26</v>
      </c>
      <c r="E25" s="20">
        <v>7000</v>
      </c>
      <c r="F25" s="21" t="s">
        <v>7</v>
      </c>
      <c r="G25" s="29"/>
      <c r="H25" s="30" t="s">
        <v>26</v>
      </c>
      <c r="I25" s="21" t="s">
        <v>8</v>
      </c>
      <c r="J25" s="66">
        <f t="shared" si="1"/>
        <v>0</v>
      </c>
      <c r="K25" s="19" t="s">
        <v>9</v>
      </c>
      <c r="L25" s="68"/>
    </row>
    <row r="26" spans="1:12" ht="18" customHeight="1" x14ac:dyDescent="0.15">
      <c r="A26" s="16" t="s">
        <v>14</v>
      </c>
      <c r="B26" s="17" t="s">
        <v>25</v>
      </c>
      <c r="C26" s="18"/>
      <c r="D26" s="17" t="s">
        <v>26</v>
      </c>
      <c r="E26" s="20">
        <v>7000</v>
      </c>
      <c r="F26" s="21" t="s">
        <v>7</v>
      </c>
      <c r="G26" s="29"/>
      <c r="H26" s="30" t="s">
        <v>26</v>
      </c>
      <c r="I26" s="21" t="s">
        <v>8</v>
      </c>
      <c r="J26" s="66">
        <f t="shared" si="1"/>
        <v>0</v>
      </c>
      <c r="K26" s="19" t="s">
        <v>9</v>
      </c>
      <c r="L26" s="68"/>
    </row>
    <row r="27" spans="1:12" ht="18" customHeight="1" x14ac:dyDescent="0.15">
      <c r="A27" s="16" t="s">
        <v>15</v>
      </c>
      <c r="B27" s="17" t="s">
        <v>25</v>
      </c>
      <c r="C27" s="18"/>
      <c r="D27" s="17" t="s">
        <v>26</v>
      </c>
      <c r="E27" s="20">
        <v>7000</v>
      </c>
      <c r="F27" s="21" t="s">
        <v>7</v>
      </c>
      <c r="G27" s="29"/>
      <c r="H27" s="30" t="s">
        <v>26</v>
      </c>
      <c r="I27" s="21" t="s">
        <v>8</v>
      </c>
      <c r="J27" s="69">
        <f t="shared" si="1"/>
        <v>0</v>
      </c>
      <c r="K27" s="19" t="s">
        <v>9</v>
      </c>
      <c r="L27" s="68"/>
    </row>
    <row r="28" spans="1:12" ht="18" customHeight="1" x14ac:dyDescent="0.15">
      <c r="A28" s="23" t="s">
        <v>16</v>
      </c>
      <c r="B28" s="24" t="s">
        <v>25</v>
      </c>
      <c r="C28" s="25"/>
      <c r="D28" s="24" t="s">
        <v>26</v>
      </c>
      <c r="E28" s="20">
        <v>7000</v>
      </c>
      <c r="F28" s="27" t="s">
        <v>7</v>
      </c>
      <c r="G28" s="31"/>
      <c r="H28" s="32" t="s">
        <v>26</v>
      </c>
      <c r="I28" s="27" t="s">
        <v>8</v>
      </c>
      <c r="J28" s="66">
        <f t="shared" si="1"/>
        <v>0</v>
      </c>
      <c r="K28" s="26" t="s">
        <v>9</v>
      </c>
      <c r="L28" s="70"/>
    </row>
    <row r="29" spans="1:12" ht="18" customHeight="1" x14ac:dyDescent="0.15">
      <c r="A29" s="11" t="s">
        <v>17</v>
      </c>
      <c r="B29" s="12" t="s">
        <v>25</v>
      </c>
      <c r="C29" s="13"/>
      <c r="D29" s="12" t="s">
        <v>26</v>
      </c>
      <c r="E29" s="81">
        <v>7000</v>
      </c>
      <c r="F29" s="14" t="s">
        <v>7</v>
      </c>
      <c r="G29" s="15"/>
      <c r="H29" s="14" t="s">
        <v>26</v>
      </c>
      <c r="I29" s="14" t="s">
        <v>8</v>
      </c>
      <c r="J29" s="65">
        <f>E29*G29</f>
        <v>0</v>
      </c>
      <c r="K29" s="12" t="s">
        <v>9</v>
      </c>
      <c r="L29" s="67"/>
    </row>
    <row r="30" spans="1:12" ht="18" customHeight="1" x14ac:dyDescent="0.15">
      <c r="A30" s="33" t="s">
        <v>18</v>
      </c>
      <c r="B30" s="19" t="s">
        <v>25</v>
      </c>
      <c r="C30" s="34"/>
      <c r="D30" s="19" t="s">
        <v>26</v>
      </c>
      <c r="E30" s="35">
        <v>7000</v>
      </c>
      <c r="F30" s="21" t="s">
        <v>7</v>
      </c>
      <c r="G30" s="22"/>
      <c r="H30" s="21" t="s">
        <v>26</v>
      </c>
      <c r="I30" s="21" t="s">
        <v>8</v>
      </c>
      <c r="J30" s="66">
        <f t="shared" si="1"/>
        <v>0</v>
      </c>
      <c r="K30" s="19" t="s">
        <v>9</v>
      </c>
      <c r="L30" s="71"/>
    </row>
    <row r="31" spans="1:12" ht="18" customHeight="1" x14ac:dyDescent="0.15">
      <c r="A31" s="16" t="s">
        <v>19</v>
      </c>
      <c r="B31" s="17" t="s">
        <v>25</v>
      </c>
      <c r="C31" s="18"/>
      <c r="D31" s="17" t="s">
        <v>26</v>
      </c>
      <c r="E31" s="20">
        <v>7000</v>
      </c>
      <c r="F31" s="21" t="s">
        <v>7</v>
      </c>
      <c r="G31" s="29"/>
      <c r="H31" s="30" t="s">
        <v>26</v>
      </c>
      <c r="I31" s="21" t="s">
        <v>8</v>
      </c>
      <c r="J31" s="66">
        <f t="shared" si="1"/>
        <v>0</v>
      </c>
      <c r="K31" s="19" t="s">
        <v>9</v>
      </c>
      <c r="L31" s="68"/>
    </row>
    <row r="32" spans="1:12" ht="18" customHeight="1" x14ac:dyDescent="0.15">
      <c r="A32" s="16" t="s">
        <v>20</v>
      </c>
      <c r="B32" s="17" t="s">
        <v>25</v>
      </c>
      <c r="C32" s="18"/>
      <c r="D32" s="17" t="s">
        <v>26</v>
      </c>
      <c r="E32" s="20">
        <v>7000</v>
      </c>
      <c r="F32" s="21" t="s">
        <v>7</v>
      </c>
      <c r="G32" s="29"/>
      <c r="H32" s="30" t="s">
        <v>26</v>
      </c>
      <c r="I32" s="21" t="s">
        <v>8</v>
      </c>
      <c r="J32" s="66">
        <f t="shared" si="1"/>
        <v>0</v>
      </c>
      <c r="K32" s="19" t="s">
        <v>9</v>
      </c>
      <c r="L32" s="68"/>
    </row>
    <row r="33" spans="1:12" ht="18" customHeight="1" x14ac:dyDescent="0.15">
      <c r="A33" s="16" t="s">
        <v>21</v>
      </c>
      <c r="B33" s="17" t="s">
        <v>25</v>
      </c>
      <c r="C33" s="18"/>
      <c r="D33" s="17" t="s">
        <v>26</v>
      </c>
      <c r="E33" s="20">
        <v>7000</v>
      </c>
      <c r="F33" s="21" t="s">
        <v>7</v>
      </c>
      <c r="G33" s="29"/>
      <c r="H33" s="30" t="s">
        <v>26</v>
      </c>
      <c r="I33" s="21" t="s">
        <v>8</v>
      </c>
      <c r="J33" s="66">
        <f t="shared" si="1"/>
        <v>0</v>
      </c>
      <c r="K33" s="19" t="s">
        <v>9</v>
      </c>
      <c r="L33" s="68"/>
    </row>
    <row r="34" spans="1:12" ht="18" customHeight="1" x14ac:dyDescent="0.15">
      <c r="A34" s="16" t="s">
        <v>22</v>
      </c>
      <c r="B34" s="17" t="s">
        <v>25</v>
      </c>
      <c r="C34" s="18"/>
      <c r="D34" s="17" t="s">
        <v>26</v>
      </c>
      <c r="E34" s="20">
        <v>7000</v>
      </c>
      <c r="F34" s="21" t="s">
        <v>7</v>
      </c>
      <c r="G34" s="29"/>
      <c r="H34" s="30" t="s">
        <v>26</v>
      </c>
      <c r="I34" s="21" t="s">
        <v>8</v>
      </c>
      <c r="J34" s="66">
        <f t="shared" si="1"/>
        <v>0</v>
      </c>
      <c r="K34" s="19" t="s">
        <v>9</v>
      </c>
      <c r="L34" s="68"/>
    </row>
    <row r="35" spans="1:12" ht="18" customHeight="1" x14ac:dyDescent="0.15">
      <c r="A35" s="16" t="s">
        <v>23</v>
      </c>
      <c r="B35" s="17" t="s">
        <v>25</v>
      </c>
      <c r="C35" s="18"/>
      <c r="D35" s="17" t="s">
        <v>26</v>
      </c>
      <c r="E35" s="20">
        <v>7000</v>
      </c>
      <c r="F35" s="21" t="s">
        <v>7</v>
      </c>
      <c r="G35" s="29"/>
      <c r="H35" s="30" t="s">
        <v>26</v>
      </c>
      <c r="I35" s="21" t="s">
        <v>8</v>
      </c>
      <c r="J35" s="69">
        <f t="shared" si="1"/>
        <v>0</v>
      </c>
      <c r="K35" s="19" t="s">
        <v>9</v>
      </c>
      <c r="L35" s="68"/>
    </row>
    <row r="36" spans="1:12" ht="18" customHeight="1" x14ac:dyDescent="0.15">
      <c r="A36" s="36" t="s">
        <v>24</v>
      </c>
      <c r="B36" s="37" t="s">
        <v>25</v>
      </c>
      <c r="C36" s="38"/>
      <c r="D36" s="37" t="s">
        <v>26</v>
      </c>
      <c r="E36" s="39">
        <v>7000</v>
      </c>
      <c r="F36" s="40" t="s">
        <v>7</v>
      </c>
      <c r="G36" s="41"/>
      <c r="H36" s="42" t="s">
        <v>26</v>
      </c>
      <c r="I36" s="40" t="s">
        <v>8</v>
      </c>
      <c r="J36" s="66">
        <f t="shared" si="1"/>
        <v>0</v>
      </c>
      <c r="K36" s="72" t="s">
        <v>9</v>
      </c>
      <c r="L36" s="73"/>
    </row>
    <row r="37" spans="1:12" ht="18" customHeight="1" x14ac:dyDescent="0.15">
      <c r="A37" s="33" t="s">
        <v>27</v>
      </c>
      <c r="B37" s="19" t="s">
        <v>28</v>
      </c>
      <c r="C37" s="34"/>
      <c r="D37" s="19" t="s">
        <v>26</v>
      </c>
      <c r="E37" s="35">
        <v>7000</v>
      </c>
      <c r="F37" s="21" t="s">
        <v>7</v>
      </c>
      <c r="G37" s="22"/>
      <c r="H37" s="21" t="s">
        <v>26</v>
      </c>
      <c r="I37" s="21" t="s">
        <v>8</v>
      </c>
      <c r="J37" s="65">
        <f t="shared" si="1"/>
        <v>0</v>
      </c>
      <c r="K37" s="19" t="s">
        <v>9</v>
      </c>
      <c r="L37" s="71"/>
    </row>
    <row r="38" spans="1:12" ht="18" customHeight="1" x14ac:dyDescent="0.15">
      <c r="A38" s="16" t="s">
        <v>29</v>
      </c>
      <c r="B38" s="17" t="s">
        <v>28</v>
      </c>
      <c r="C38" s="18"/>
      <c r="D38" s="17" t="s">
        <v>26</v>
      </c>
      <c r="E38" s="20">
        <v>7000</v>
      </c>
      <c r="F38" s="21" t="s">
        <v>7</v>
      </c>
      <c r="G38" s="29"/>
      <c r="H38" s="30" t="s">
        <v>26</v>
      </c>
      <c r="I38" s="21" t="s">
        <v>8</v>
      </c>
      <c r="J38" s="69">
        <f t="shared" si="1"/>
        <v>0</v>
      </c>
      <c r="K38" s="19" t="s">
        <v>9</v>
      </c>
      <c r="L38" s="68"/>
    </row>
    <row r="39" spans="1:12" ht="18" customHeight="1" x14ac:dyDescent="0.15">
      <c r="A39" s="16" t="s">
        <v>30</v>
      </c>
      <c r="B39" s="17" t="s">
        <v>28</v>
      </c>
      <c r="C39" s="18"/>
      <c r="D39" s="17" t="s">
        <v>26</v>
      </c>
      <c r="E39" s="20">
        <v>7000</v>
      </c>
      <c r="F39" s="30" t="s">
        <v>7</v>
      </c>
      <c r="G39" s="29"/>
      <c r="H39" s="30" t="s">
        <v>26</v>
      </c>
      <c r="I39" s="30" t="s">
        <v>8</v>
      </c>
      <c r="J39" s="66">
        <f t="shared" si="1"/>
        <v>0</v>
      </c>
      <c r="K39" s="17" t="s">
        <v>9</v>
      </c>
      <c r="L39" s="68"/>
    </row>
    <row r="40" spans="1:12" ht="18" customHeight="1" x14ac:dyDescent="0.15">
      <c r="A40" s="36" t="s">
        <v>31</v>
      </c>
      <c r="B40" s="37" t="s">
        <v>28</v>
      </c>
      <c r="C40" s="38"/>
      <c r="D40" s="37" t="s">
        <v>26</v>
      </c>
      <c r="E40" s="43">
        <v>7000</v>
      </c>
      <c r="F40" s="42" t="s">
        <v>7</v>
      </c>
      <c r="G40" s="41"/>
      <c r="H40" s="42" t="s">
        <v>26</v>
      </c>
      <c r="I40" s="42" t="s">
        <v>8</v>
      </c>
      <c r="J40" s="74">
        <f t="shared" si="1"/>
        <v>0</v>
      </c>
      <c r="K40" s="37" t="s">
        <v>9</v>
      </c>
      <c r="L40" s="73"/>
    </row>
    <row r="41" spans="1:12" ht="18" customHeight="1" x14ac:dyDescent="0.15">
      <c r="A41" s="92" t="s">
        <v>32</v>
      </c>
      <c r="B41" s="93"/>
      <c r="C41" s="93"/>
      <c r="D41" s="93"/>
      <c r="E41" s="44"/>
      <c r="F41" s="45"/>
      <c r="G41" s="46"/>
      <c r="H41" s="45"/>
      <c r="I41" s="45"/>
      <c r="J41" s="46">
        <f>SUM(J5:J40)</f>
        <v>0</v>
      </c>
      <c r="K41" s="10" t="s">
        <v>9</v>
      </c>
      <c r="L41" s="75"/>
    </row>
    <row r="42" spans="1:12" ht="13.5" customHeight="1" x14ac:dyDescent="0.15">
      <c r="A42" s="47" t="s">
        <v>43</v>
      </c>
      <c r="B42" s="48"/>
      <c r="C42" s="47"/>
      <c r="D42" s="47"/>
      <c r="E42" s="49"/>
      <c r="F42" s="50"/>
      <c r="G42" s="50"/>
      <c r="H42" s="50"/>
      <c r="I42" s="50"/>
      <c r="J42" s="47"/>
      <c r="K42" s="76"/>
      <c r="L42" s="47"/>
    </row>
    <row r="43" spans="1:12" ht="21" customHeight="1" x14ac:dyDescent="0.15">
      <c r="A43" s="2" t="s">
        <v>33</v>
      </c>
      <c r="B43" s="48"/>
      <c r="C43" s="96">
        <f>IF(J41&lt;&gt;"",J41,"")</f>
        <v>0</v>
      </c>
      <c r="D43" s="96"/>
      <c r="E43" s="82" t="s">
        <v>34</v>
      </c>
      <c r="F43" s="50"/>
      <c r="G43" s="50"/>
      <c r="H43" s="50"/>
      <c r="I43" s="50"/>
      <c r="J43" s="47"/>
      <c r="K43" s="76"/>
      <c r="L43" s="47"/>
    </row>
    <row r="44" spans="1:12" s="2" customFormat="1" ht="18.75" customHeight="1" x14ac:dyDescent="0.15">
      <c r="B44" s="51"/>
      <c r="C44" s="52"/>
      <c r="D44" s="51"/>
      <c r="E44" s="53"/>
      <c r="F44" s="51"/>
      <c r="G44" s="51"/>
      <c r="H44" s="51"/>
      <c r="I44" s="51"/>
      <c r="J44" s="51"/>
      <c r="K44" s="51"/>
      <c r="L44" s="51"/>
    </row>
    <row r="45" spans="1:12" ht="16.5" customHeight="1" x14ac:dyDescent="0.15">
      <c r="A45" s="103" t="s">
        <v>38</v>
      </c>
      <c r="B45" s="103"/>
      <c r="C45" s="103"/>
      <c r="D45" s="47"/>
      <c r="E45" s="49"/>
      <c r="F45" s="50"/>
      <c r="G45" s="50"/>
      <c r="H45" s="50"/>
      <c r="I45" s="50"/>
      <c r="J45" s="47"/>
      <c r="K45" s="76"/>
      <c r="L45" s="47"/>
    </row>
    <row r="46" spans="1:12" s="3" customFormat="1" ht="16.5" customHeight="1" x14ac:dyDescent="0.15">
      <c r="A46" s="54"/>
      <c r="B46" s="85" t="s">
        <v>41</v>
      </c>
      <c r="C46" s="85"/>
      <c r="D46" s="54"/>
      <c r="E46" s="57"/>
      <c r="F46" s="97" t="s">
        <v>40</v>
      </c>
      <c r="G46" s="97"/>
      <c r="H46" s="83"/>
      <c r="I46" s="83"/>
      <c r="J46" s="83"/>
      <c r="K46" s="84"/>
      <c r="L46" s="54"/>
    </row>
    <row r="47" spans="1:12" s="3" customFormat="1" ht="8.1" customHeight="1" x14ac:dyDescent="0.15">
      <c r="A47" s="54"/>
      <c r="B47" s="54"/>
      <c r="C47" s="54"/>
      <c r="D47" s="54"/>
      <c r="E47" s="57"/>
      <c r="G47" s="56"/>
      <c r="H47" s="55"/>
      <c r="I47" s="55"/>
      <c r="J47" s="55"/>
      <c r="K47" s="77"/>
      <c r="L47" s="54"/>
    </row>
    <row r="48" spans="1:12" s="3" customFormat="1" ht="23.1" customHeight="1" x14ac:dyDescent="0.15">
      <c r="A48" s="54"/>
      <c r="B48" s="97"/>
      <c r="C48" s="97"/>
      <c r="D48" s="97"/>
      <c r="E48" s="97"/>
      <c r="F48" s="104" t="s">
        <v>42</v>
      </c>
      <c r="G48" s="105"/>
      <c r="H48" s="83"/>
      <c r="I48" s="83"/>
      <c r="J48" s="83"/>
      <c r="K48" s="84"/>
      <c r="L48" s="54"/>
    </row>
    <row r="49" spans="1:12" s="3" customFormat="1" ht="16.5" customHeight="1" x14ac:dyDescent="0.15">
      <c r="A49" s="58"/>
      <c r="B49" s="59" t="s">
        <v>35</v>
      </c>
      <c r="C49" s="59"/>
      <c r="D49" s="56"/>
      <c r="E49" s="94"/>
      <c r="F49" s="95"/>
      <c r="L49" s="54"/>
    </row>
    <row r="50" spans="1:12" s="3" customFormat="1" ht="16.5" customHeight="1" x14ac:dyDescent="0.15">
      <c r="A50" s="56"/>
      <c r="B50" s="60" t="s">
        <v>36</v>
      </c>
      <c r="C50" s="98"/>
      <c r="D50" s="98"/>
      <c r="E50" s="98"/>
      <c r="F50" s="98"/>
      <c r="G50" s="61" t="s">
        <v>37</v>
      </c>
      <c r="H50" s="62"/>
      <c r="I50" s="99"/>
      <c r="J50" s="99"/>
      <c r="K50" s="99"/>
    </row>
    <row r="51" spans="1:12" ht="3" customHeight="1" x14ac:dyDescent="0.15">
      <c r="L51" s="78"/>
    </row>
    <row r="52" spans="1:12" x14ac:dyDescent="0.15">
      <c r="A52" s="63"/>
      <c r="L52" s="78"/>
    </row>
    <row r="53" spans="1:12" x14ac:dyDescent="0.15">
      <c r="A53" s="47"/>
    </row>
    <row r="54" spans="1:12" x14ac:dyDescent="0.15">
      <c r="A54" s="47"/>
    </row>
    <row r="55" spans="1:12" x14ac:dyDescent="0.15">
      <c r="B55" s="9"/>
    </row>
    <row r="56" spans="1:12" x14ac:dyDescent="0.15">
      <c r="B56" s="9"/>
    </row>
    <row r="57" spans="1:12" x14ac:dyDescent="0.15">
      <c r="B57" s="9"/>
    </row>
  </sheetData>
  <mergeCells count="18">
    <mergeCell ref="E49:F49"/>
    <mergeCell ref="C43:D43"/>
    <mergeCell ref="F46:G46"/>
    <mergeCell ref="H46:K46"/>
    <mergeCell ref="B48:E48"/>
    <mergeCell ref="C50:F50"/>
    <mergeCell ref="I50:K50"/>
    <mergeCell ref="A45:C45"/>
    <mergeCell ref="F48:G48"/>
    <mergeCell ref="H48:K48"/>
    <mergeCell ref="B46:C46"/>
    <mergeCell ref="A1:L1"/>
    <mergeCell ref="A4:B4"/>
    <mergeCell ref="C4:D4"/>
    <mergeCell ref="E4:K4"/>
    <mergeCell ref="A41:D41"/>
    <mergeCell ref="L5:L12"/>
    <mergeCell ref="L13:L20"/>
  </mergeCells>
  <phoneticPr fontId="11"/>
  <dataValidations count="2">
    <dataValidation type="whole" allowBlank="1" showInputMessage="1" showErrorMessage="1" sqref="C5:C40" xr:uid="{838AFF94-D272-4889-B374-CA0656289C5E}">
      <formula1>1</formula1>
      <formula2>100</formula2>
    </dataValidation>
    <dataValidation type="decimal" allowBlank="1" showInputMessage="1" showErrorMessage="1" sqref="G5:G40" xr:uid="{462AAB2B-14A5-43F2-A7B7-39D4A216BB26}">
      <formula1>0.5</formula1>
      <formula2>100</formula2>
    </dataValidation>
  </dataValidations>
  <pageMargins left="0.78740157480314965" right="0.78740157480314965" top="0.39370078740157483" bottom="0.19685039370078741" header="0.19685039370078741" footer="0.31496062992125984"/>
  <pageSetup paperSize="9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和彦 宮崎</cp:lastModifiedBy>
  <cp:lastPrinted>2024-10-21T14:34:53Z</cp:lastPrinted>
  <dcterms:created xsi:type="dcterms:W3CDTF">2007-06-04T00:21:00Z</dcterms:created>
  <dcterms:modified xsi:type="dcterms:W3CDTF">2024-10-22T08:19:14Z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